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a\共有フォルダ\06農業振興課\令和8年度\★令和8年熊本地震\07_農地利用効率化等支援事業（被災農業者支援タイプ)\02_受付準備\03_書類準備\"/>
    </mc:Choice>
  </mc:AlternateContent>
  <xr:revisionPtr revIDLastSave="0" documentId="13_ncr:1_{BFE8B3B6-4F87-440A-9249-EA9B098BF4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要望調査表（入力用）_通常" sheetId="9" r:id="rId1"/>
  </sheets>
  <definedNames>
    <definedName name="_xlnm.Print_Area" localSheetId="0">'要望調査表（入力用）_通常'!$A$1:$V$23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8" i="9" l="1"/>
  <c r="N18" i="9"/>
  <c r="O17" i="9"/>
  <c r="N17" i="9"/>
  <c r="O16" i="9"/>
  <c r="N16" i="9"/>
  <c r="O15" i="9"/>
  <c r="N15" i="9"/>
  <c r="O14" i="9"/>
  <c r="N14" i="9"/>
  <c r="A9" i="9"/>
</calcChain>
</file>

<file path=xl/sharedStrings.xml><?xml version="1.0" encoding="utf-8"?>
<sst xmlns="http://schemas.openxmlformats.org/spreadsheetml/2006/main" count="43" uniqueCount="38">
  <si>
    <t>番号</t>
    <rPh sb="0" eb="2">
      <t>バンゴウ</t>
    </rPh>
    <phoneticPr fontId="1"/>
  </si>
  <si>
    <t>住所</t>
    <rPh sb="0" eb="2">
      <t>ジュウショ</t>
    </rPh>
    <phoneticPr fontId="1"/>
  </si>
  <si>
    <t>地区名</t>
    <rPh sb="0" eb="3">
      <t>チクメイ</t>
    </rPh>
    <phoneticPr fontId="1"/>
  </si>
  <si>
    <t>代表者名
（法人の場合）</t>
    <rPh sb="0" eb="3">
      <t>ダイヒョウシャ</t>
    </rPh>
    <rPh sb="3" eb="4">
      <t>メイ</t>
    </rPh>
    <rPh sb="6" eb="8">
      <t>ホウジン</t>
    </rPh>
    <rPh sb="9" eb="11">
      <t>バアイ</t>
    </rPh>
    <phoneticPr fontId="1"/>
  </si>
  <si>
    <t>経営体名
（または法人名）</t>
    <rPh sb="0" eb="3">
      <t>ケイエイタイ</t>
    </rPh>
    <rPh sb="3" eb="4">
      <t>メイ</t>
    </rPh>
    <rPh sb="9" eb="12">
      <t>ホウジンメイ</t>
    </rPh>
    <phoneticPr fontId="1"/>
  </si>
  <si>
    <t>３．免税</t>
    <rPh sb="2" eb="4">
      <t>メンゼイ</t>
    </rPh>
    <phoneticPr fontId="1"/>
  </si>
  <si>
    <t>事業内容
（機械名・規模・台数）</t>
    <rPh sb="0" eb="4">
      <t>ジギョウナイヨウ</t>
    </rPh>
    <rPh sb="6" eb="8">
      <t>キカイ</t>
    </rPh>
    <rPh sb="8" eb="9">
      <t>メイ</t>
    </rPh>
    <rPh sb="10" eb="12">
      <t>キボ</t>
    </rPh>
    <rPh sb="13" eb="15">
      <t>ダイスウ</t>
    </rPh>
    <phoneticPr fontId="1"/>
  </si>
  <si>
    <t>着工
（予定）
年月日</t>
    <rPh sb="0" eb="2">
      <t>チャッコウ</t>
    </rPh>
    <rPh sb="4" eb="6">
      <t>ヨテイ</t>
    </rPh>
    <rPh sb="8" eb="9">
      <t>ネン</t>
    </rPh>
    <rPh sb="9" eb="10">
      <t>ゲツ</t>
    </rPh>
    <rPh sb="10" eb="11">
      <t>ヒ</t>
    </rPh>
    <phoneticPr fontId="1"/>
  </si>
  <si>
    <t>竣工
（予定）
年月日</t>
    <rPh sb="0" eb="2">
      <t>シュンコウ</t>
    </rPh>
    <rPh sb="4" eb="6">
      <t>ヨテイ</t>
    </rPh>
    <rPh sb="8" eb="9">
      <t>ネン</t>
    </rPh>
    <rPh sb="9" eb="10">
      <t>ゲツ</t>
    </rPh>
    <rPh sb="10" eb="11">
      <t>ヒ</t>
    </rPh>
    <phoneticPr fontId="1"/>
  </si>
  <si>
    <t>備考</t>
    <rPh sb="0" eb="2">
      <t>ビコウ</t>
    </rPh>
    <phoneticPr fontId="1"/>
  </si>
  <si>
    <t>計</t>
    <rPh sb="0" eb="1">
      <t>ケイ</t>
    </rPh>
    <phoneticPr fontId="1"/>
  </si>
  <si>
    <t>営農類型</t>
    <rPh sb="0" eb="2">
      <t>エイノウ</t>
    </rPh>
    <rPh sb="2" eb="3">
      <t>ルイ</t>
    </rPh>
    <rPh sb="3" eb="4">
      <t>ガタ</t>
    </rPh>
    <phoneticPr fontId="1"/>
  </si>
  <si>
    <t>作物名</t>
    <rPh sb="0" eb="2">
      <t>サクモツ</t>
    </rPh>
    <rPh sb="2" eb="3">
      <t>メイ</t>
    </rPh>
    <phoneticPr fontId="1"/>
  </si>
  <si>
    <t>取得年月</t>
    <rPh sb="0" eb="2">
      <t>シュトク</t>
    </rPh>
    <rPh sb="2" eb="4">
      <t>ネンゲツ</t>
    </rPh>
    <phoneticPr fontId="1"/>
  </si>
  <si>
    <t>１．本則課税</t>
    <rPh sb="2" eb="4">
      <t>ホンソク</t>
    </rPh>
    <rPh sb="4" eb="6">
      <t>カゼイ</t>
    </rPh>
    <phoneticPr fontId="1"/>
  </si>
  <si>
    <t>２．簡易課税</t>
    <rPh sb="2" eb="4">
      <t>カンイ</t>
    </rPh>
    <rPh sb="4" eb="6">
      <t>カゼイ</t>
    </rPh>
    <phoneticPr fontId="1"/>
  </si>
  <si>
    <t>１．申請者</t>
    <rPh sb="2" eb="5">
      <t>シンセイシャ</t>
    </rPh>
    <phoneticPr fontId="1"/>
  </si>
  <si>
    <t>総事業費</t>
    <rPh sb="0" eb="4">
      <t>ソウジギョウヒ</t>
    </rPh>
    <phoneticPr fontId="1"/>
  </si>
  <si>
    <t>消費税区分</t>
    <rPh sb="0" eb="3">
      <t>ショウヒゼイ</t>
    </rPh>
    <rPh sb="3" eb="5">
      <t>クブン</t>
    </rPh>
    <phoneticPr fontId="1"/>
  </si>
  <si>
    <t>資金計画</t>
    <rPh sb="0" eb="2">
      <t>シキン</t>
    </rPh>
    <rPh sb="2" eb="4">
      <t>ケイカク</t>
    </rPh>
    <phoneticPr fontId="1"/>
  </si>
  <si>
    <t>耐用
年数</t>
    <rPh sb="0" eb="2">
      <t>タイヨウ</t>
    </rPh>
    <rPh sb="3" eb="5">
      <t>ネンスウ</t>
    </rPh>
    <phoneticPr fontId="1"/>
  </si>
  <si>
    <t>受付日：令和　　年　　月　　日</t>
    <rPh sb="0" eb="3">
      <t>ウケツケビ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</si>
  <si>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2．消費税申告区分</t>
    <rPh sb="2" eb="5">
      <t>ショウヒゼイ</t>
    </rPh>
    <rPh sb="5" eb="7">
      <t>シンコク</t>
    </rPh>
    <rPh sb="7" eb="9">
      <t>クブン</t>
    </rPh>
    <phoneticPr fontId="1"/>
  </si>
  <si>
    <t>3．事業内容等</t>
    <rPh sb="2" eb="4">
      <t>ジギョウ</t>
    </rPh>
    <rPh sb="4" eb="6">
      <t>ナイヨウ</t>
    </rPh>
    <rPh sb="6" eb="7">
      <t>トウ</t>
    </rPh>
    <phoneticPr fontId="1"/>
  </si>
  <si>
    <t>共済関係</t>
    <rPh sb="0" eb="2">
      <t>キョウサイ</t>
    </rPh>
    <rPh sb="2" eb="4">
      <t>カンケイ</t>
    </rPh>
    <phoneticPr fontId="1"/>
  </si>
  <si>
    <t>施設園芸共済加入の有無</t>
    <rPh sb="0" eb="2">
      <t>シセツ</t>
    </rPh>
    <rPh sb="2" eb="4">
      <t>エンゲイ</t>
    </rPh>
    <rPh sb="4" eb="6">
      <t>キョウサイ</t>
    </rPh>
    <rPh sb="6" eb="8">
      <t>カニュウ</t>
    </rPh>
    <rPh sb="9" eb="11">
      <t>ウム</t>
    </rPh>
    <phoneticPr fontId="1"/>
  </si>
  <si>
    <t>補助対象事業費</t>
    <rPh sb="0" eb="2">
      <t>ホジョ</t>
    </rPh>
    <rPh sb="2" eb="4">
      <t>タイショウ</t>
    </rPh>
    <rPh sb="4" eb="7">
      <t>ジギョウヒ</t>
    </rPh>
    <phoneticPr fontId="1"/>
  </si>
  <si>
    <t>参考事業費</t>
    <rPh sb="0" eb="2">
      <t>サンコウ</t>
    </rPh>
    <rPh sb="2" eb="5">
      <t>ジギョウヒ</t>
    </rPh>
    <phoneticPr fontId="1"/>
  </si>
  <si>
    <t>保管場所</t>
    <rPh sb="0" eb="2">
      <t>ホカン</t>
    </rPh>
    <rPh sb="2" eb="4">
      <t>バショ</t>
    </rPh>
    <phoneticPr fontId="1"/>
  </si>
  <si>
    <t>※必要書類は別添チェックリストにて確認</t>
    <rPh sb="1" eb="3">
      <t>ヒツヨウ</t>
    </rPh>
    <rPh sb="3" eb="5">
      <t>ショルイ</t>
    </rPh>
    <rPh sb="6" eb="8">
      <t>ベッテン</t>
    </rPh>
    <rPh sb="17" eb="19">
      <t>カクニン</t>
    </rPh>
    <phoneticPr fontId="1"/>
  </si>
  <si>
    <t>電話番号</t>
    <rPh sb="0" eb="2">
      <t>デンワ</t>
    </rPh>
    <rPh sb="2" eb="4">
      <t>バンゴウ</t>
    </rPh>
    <phoneticPr fontId="1"/>
  </si>
  <si>
    <t>令和８年熊本地震営農再開支援事業【ハード】　要望調査表</t>
    <rPh sb="4" eb="6">
      <t>クマモト</t>
    </rPh>
    <rPh sb="6" eb="8">
      <t>ジシン</t>
    </rPh>
    <rPh sb="8" eb="10">
      <t>エイノウ</t>
    </rPh>
    <rPh sb="10" eb="12">
      <t>サイカイ</t>
    </rPh>
    <rPh sb="12" eb="14">
      <t>シエン</t>
    </rPh>
    <rPh sb="14" eb="16">
      <t>ジギョウ</t>
    </rPh>
    <phoneticPr fontId="1"/>
  </si>
  <si>
    <t>4．選択目標（どれか一つ）　□農産物の価値向上　□付加価値額の向上　□労働時間の縮減　□単位面積当たりの収量の増加</t>
    <phoneticPr fontId="1"/>
  </si>
  <si>
    <t>共済受取り済み金額</t>
    <rPh sb="0" eb="2">
      <t>キョウサイ</t>
    </rPh>
    <rPh sb="2" eb="4">
      <t>ウケト</t>
    </rPh>
    <rPh sb="5" eb="6">
      <t>ズ</t>
    </rPh>
    <rPh sb="7" eb="9">
      <t>キンガク</t>
    </rPh>
    <phoneticPr fontId="1"/>
  </si>
  <si>
    <t>受付者：</t>
    <rPh sb="0" eb="2">
      <t>ウケツケ</t>
    </rPh>
    <rPh sb="2" eb="3">
      <t>シャ</t>
    </rPh>
    <phoneticPr fontId="1"/>
  </si>
  <si>
    <t>確認者：</t>
    <rPh sb="0" eb="2">
      <t>カクニン</t>
    </rPh>
    <rPh sb="2" eb="3">
      <t>シャ</t>
    </rPh>
    <phoneticPr fontId="1"/>
  </si>
  <si>
    <t>・修繕・再取得・撤去・補強</t>
    <rPh sb="1" eb="3">
      <t>シュウゼン</t>
    </rPh>
    <rPh sb="5" eb="8">
      <t>サイシュトクコウジョウ</t>
    </rPh>
    <rPh sb="8" eb="10">
      <t>テッキョ</t>
    </rPh>
    <rPh sb="11" eb="13">
      <t>ホキョウ</t>
    </rPh>
    <phoneticPr fontId="1"/>
  </si>
  <si>
    <t>・修繕
・再取得
・撤去
・補強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</si>
</sst>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4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3" fillId="0" borderId="0" xfId="0" applyFont="1" applyAlignment="1">
      <alignment shrinkToFit="1"/>
    </xf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2" fillId="0" borderId="4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0" fontId="0" fillId="0" borderId="26" xfId="0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0" fontId="13" fillId="0" borderId="27" xfId="0" applyFont="1" applyBorder="1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76" fontId="2" fillId="0" borderId="19" xfId="0" applyNumberFormat="1" applyFont="1" applyBorder="1" applyAlignment="1">
      <alignment horizontal="center"/>
    </xf>
    <xf numFmtId="176" fontId="2" fillId="0" borderId="21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176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176" fontId="2" fillId="0" borderId="24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12" fillId="0" borderId="23" xfId="0" applyFont="1" applyBorder="1" applyAlignment="1">
      <alignment vertical="center" wrapText="1"/>
    </xf>
    <xf numFmtId="0" fontId="13" fillId="0" borderId="2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476250</xdr:colOff>
          <xdr:row>7</xdr:row>
          <xdr:rowOff>219075</xdr:rowOff>
        </xdr:from>
        <xdr:to>
          <xdr:col>1</xdr:col>
          <xdr:colOff>171450</xdr:colOff>
          <xdr:row>9</xdr:row>
          <xdr:rowOff>57150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7</xdr:row>
          <xdr:rowOff>219075</xdr:rowOff>
        </xdr:from>
        <xdr:to>
          <xdr:col>4</xdr:col>
          <xdr:colOff>38100</xdr:colOff>
          <xdr:row>9</xdr:row>
          <xdr:rowOff>57150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7</xdr:row>
          <xdr:rowOff>228600</xdr:rowOff>
        </xdr:from>
        <xdr:to>
          <xdr:col>7</xdr:col>
          <xdr:colOff>161925</xdr:colOff>
          <xdr:row>9</xdr:row>
          <xdr:rowOff>76200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0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0</xdr:colOff>
      <xdr:row>22</xdr:row>
      <xdr:rowOff>0</xdr:rowOff>
    </xdr:from>
    <xdr:to>
      <xdr:col>18</xdr:col>
      <xdr:colOff>1592036</xdr:colOff>
      <xdr:row>22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B1780AD-4BA4-F133-CC3D-AA1880A7F5FF}"/>
            </a:ext>
          </a:extLst>
        </xdr:cNvPr>
        <xdr:cNvCxnSpPr/>
      </xdr:nvCxnSpPr>
      <xdr:spPr>
        <a:xfrm>
          <a:off x="13824857" y="11334750"/>
          <a:ext cx="1592036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615042</xdr:colOff>
      <xdr:row>21</xdr:row>
      <xdr:rowOff>288471</xdr:rowOff>
    </xdr:from>
    <xdr:to>
      <xdr:col>21</xdr:col>
      <xdr:colOff>873578</xdr:colOff>
      <xdr:row>21</xdr:row>
      <xdr:rowOff>288471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5E3D571-CCDB-4EBA-B65E-93D489BF1942}"/>
            </a:ext>
          </a:extLst>
        </xdr:cNvPr>
        <xdr:cNvCxnSpPr/>
      </xdr:nvCxnSpPr>
      <xdr:spPr>
        <a:xfrm>
          <a:off x="16208828" y="11323864"/>
          <a:ext cx="1592036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6981C-D255-4509-BB96-DA1F1BBA0CE7}">
  <sheetPr>
    <pageSetUpPr fitToPage="1"/>
  </sheetPr>
  <dimension ref="A1:AF23"/>
  <sheetViews>
    <sheetView tabSelected="1" view="pageBreakPreview" zoomScale="70" zoomScaleNormal="95" zoomScaleSheetLayoutView="70" workbookViewId="0">
      <selection activeCell="D25" sqref="D25"/>
    </sheetView>
  </sheetViews>
  <sheetFormatPr defaultRowHeight="18.75"/>
  <cols>
    <col min="1" max="1" width="9" customWidth="1"/>
    <col min="2" max="5" width="9.625" customWidth="1"/>
    <col min="6" max="6" width="7.125" customWidth="1"/>
    <col min="7" max="7" width="4.125" customWidth="1"/>
    <col min="8" max="9" width="16.375" customWidth="1"/>
    <col min="10" max="10" width="14.75" customWidth="1"/>
    <col min="11" max="11" width="3.25" customWidth="1"/>
    <col min="12" max="13" width="6" customWidth="1"/>
    <col min="14" max="14" width="22" customWidth="1"/>
    <col min="15" max="15" width="12" customWidth="1"/>
    <col min="16" max="17" width="7" customWidth="1"/>
    <col min="18" max="18" width="11.75" customWidth="1"/>
    <col min="19" max="19" width="23.125" customWidth="1"/>
    <col min="20" max="20" width="8.125" customWidth="1"/>
    <col min="21" max="21" width="9.25" customWidth="1"/>
    <col min="22" max="22" width="16.375" customWidth="1"/>
    <col min="23" max="23" width="5.5" customWidth="1"/>
    <col min="24" max="24" width="13.25" customWidth="1"/>
    <col min="25" max="25" width="12.5" customWidth="1"/>
  </cols>
  <sheetData>
    <row r="1" spans="1:32" ht="18.75" customHeight="1">
      <c r="A1" s="35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7"/>
    </row>
    <row r="2" spans="1:32" ht="18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7"/>
      <c r="Q2" s="90" t="s">
        <v>21</v>
      </c>
      <c r="R2" s="90"/>
      <c r="S2" s="90"/>
      <c r="T2" s="90"/>
      <c r="U2" s="90"/>
      <c r="V2" s="90"/>
    </row>
    <row r="3" spans="1:32" ht="19.5" customHeight="1">
      <c r="A3" s="4" t="s">
        <v>16</v>
      </c>
      <c r="Q3" s="91"/>
      <c r="R3" s="91"/>
      <c r="S3" s="91"/>
      <c r="T3" s="91"/>
      <c r="U3" s="91"/>
      <c r="V3" s="91"/>
    </row>
    <row r="4" spans="1:32" ht="20.25" customHeight="1">
      <c r="A4" s="36" t="s">
        <v>0</v>
      </c>
      <c r="B4" s="38" t="s">
        <v>4</v>
      </c>
      <c r="C4" s="39"/>
      <c r="D4" s="39"/>
      <c r="E4" s="40"/>
      <c r="F4" s="44" t="s">
        <v>1</v>
      </c>
      <c r="G4" s="45"/>
      <c r="H4" s="45"/>
      <c r="I4" s="45"/>
      <c r="J4" s="36" t="s">
        <v>2</v>
      </c>
      <c r="K4" s="62" t="s">
        <v>3</v>
      </c>
      <c r="L4" s="62"/>
      <c r="M4" s="62"/>
      <c r="N4" s="62"/>
      <c r="O4" s="62"/>
      <c r="P4" s="64" t="s">
        <v>30</v>
      </c>
      <c r="Q4" s="65"/>
      <c r="R4" s="65"/>
      <c r="S4" s="66"/>
      <c r="T4" s="60" t="s">
        <v>11</v>
      </c>
      <c r="U4" s="60"/>
      <c r="V4" s="60"/>
    </row>
    <row r="5" spans="1:32" ht="32.25" customHeight="1">
      <c r="A5" s="37"/>
      <c r="B5" s="41"/>
      <c r="C5" s="42"/>
      <c r="D5" s="42"/>
      <c r="E5" s="43"/>
      <c r="F5" s="46"/>
      <c r="G5" s="47"/>
      <c r="H5" s="47"/>
      <c r="I5" s="47"/>
      <c r="J5" s="37"/>
      <c r="K5" s="62"/>
      <c r="L5" s="62"/>
      <c r="M5" s="62"/>
      <c r="N5" s="62"/>
      <c r="O5" s="62"/>
      <c r="P5" s="67"/>
      <c r="Q5" s="68"/>
      <c r="R5" s="68"/>
      <c r="S5" s="69"/>
      <c r="T5" s="61"/>
      <c r="U5" s="61"/>
      <c r="V5" s="61"/>
    </row>
    <row r="6" spans="1:32" ht="18.75" customHeight="1">
      <c r="A6" s="36"/>
      <c r="B6" s="38"/>
      <c r="C6" s="39"/>
      <c r="D6" s="39"/>
      <c r="E6" s="40"/>
      <c r="F6" s="44"/>
      <c r="G6" s="45"/>
      <c r="H6" s="45"/>
      <c r="I6" s="45"/>
      <c r="J6" s="36"/>
      <c r="K6" s="62"/>
      <c r="L6" s="62"/>
      <c r="M6" s="62"/>
      <c r="N6" s="62"/>
      <c r="O6" s="62"/>
      <c r="P6" s="38"/>
      <c r="Q6" s="39"/>
      <c r="R6" s="39"/>
      <c r="S6" s="40"/>
      <c r="T6" s="63" t="s">
        <v>12</v>
      </c>
      <c r="U6" s="63"/>
      <c r="V6" s="63"/>
    </row>
    <row r="7" spans="1:32" ht="32.25" customHeight="1">
      <c r="A7" s="37"/>
      <c r="B7" s="41"/>
      <c r="C7" s="42"/>
      <c r="D7" s="42"/>
      <c r="E7" s="43"/>
      <c r="F7" s="46"/>
      <c r="G7" s="47"/>
      <c r="H7" s="47"/>
      <c r="I7" s="47"/>
      <c r="J7" s="37"/>
      <c r="K7" s="62"/>
      <c r="L7" s="62"/>
      <c r="M7" s="62"/>
      <c r="N7" s="62"/>
      <c r="O7" s="62"/>
      <c r="P7" s="41"/>
      <c r="Q7" s="42"/>
      <c r="R7" s="42"/>
      <c r="S7" s="43"/>
      <c r="T7" s="61"/>
      <c r="U7" s="61"/>
      <c r="V7" s="61"/>
    </row>
    <row r="8" spans="1:32" ht="24">
      <c r="A8" s="4" t="s">
        <v>22</v>
      </c>
      <c r="B8" s="4"/>
      <c r="C8" s="1"/>
    </row>
    <row r="9" spans="1:32" ht="20.25" thickBot="1">
      <c r="A9" s="2" t="str">
        <f>IFERROR(IF($Y$10="本則課税","☑","□"),"□")</f>
        <v>□</v>
      </c>
      <c r="B9" s="6" t="s">
        <v>14</v>
      </c>
      <c r="D9" s="2"/>
      <c r="E9" s="6" t="s">
        <v>15</v>
      </c>
      <c r="G9" s="2"/>
      <c r="H9" s="6" t="s">
        <v>5</v>
      </c>
      <c r="O9" s="6"/>
    </row>
    <row r="10" spans="1:32" ht="24.75" thickBot="1">
      <c r="A10" s="3" t="s">
        <v>23</v>
      </c>
      <c r="X10" s="8" t="s">
        <v>18</v>
      </c>
      <c r="Y10" s="9"/>
    </row>
    <row r="11" spans="1:32" ht="20.25" customHeight="1">
      <c r="A11" s="71" t="s">
        <v>0</v>
      </c>
      <c r="B11" s="38" t="s">
        <v>6</v>
      </c>
      <c r="C11" s="39"/>
      <c r="D11" s="39"/>
      <c r="E11" s="40"/>
      <c r="F11" s="60" t="s">
        <v>36</v>
      </c>
      <c r="G11" s="60"/>
      <c r="H11" s="73" t="s">
        <v>17</v>
      </c>
      <c r="I11" s="74" t="s">
        <v>26</v>
      </c>
      <c r="J11" s="39" t="s">
        <v>27</v>
      </c>
      <c r="K11" s="40"/>
      <c r="L11" s="44" t="s">
        <v>24</v>
      </c>
      <c r="M11" s="45"/>
      <c r="N11" s="45"/>
      <c r="O11" s="45"/>
      <c r="P11" s="53" t="s">
        <v>7</v>
      </c>
      <c r="Q11" s="53"/>
      <c r="R11" s="53" t="s">
        <v>8</v>
      </c>
      <c r="S11" s="53" t="s">
        <v>28</v>
      </c>
      <c r="T11" s="53" t="s">
        <v>20</v>
      </c>
      <c r="U11" s="71" t="s">
        <v>9</v>
      </c>
      <c r="V11" s="71"/>
      <c r="Y11" s="2"/>
      <c r="Z11" s="6"/>
      <c r="AB11" s="2"/>
      <c r="AC11" s="6"/>
      <c r="AE11" s="2"/>
      <c r="AF11" s="6"/>
    </row>
    <row r="12" spans="1:32" ht="37.5" customHeight="1" thickBot="1">
      <c r="A12" s="36"/>
      <c r="B12" s="81"/>
      <c r="C12" s="82"/>
      <c r="D12" s="82"/>
      <c r="E12" s="79"/>
      <c r="F12" s="72"/>
      <c r="G12" s="72"/>
      <c r="H12" s="74"/>
      <c r="I12" s="76"/>
      <c r="J12" s="78"/>
      <c r="K12" s="79"/>
      <c r="L12" s="38" t="s">
        <v>25</v>
      </c>
      <c r="M12" s="40"/>
      <c r="N12" s="53" t="s">
        <v>33</v>
      </c>
      <c r="O12" s="53" t="s">
        <v>13</v>
      </c>
      <c r="P12" s="70"/>
      <c r="Q12" s="70"/>
      <c r="R12" s="70"/>
      <c r="S12" s="70"/>
      <c r="T12" s="70"/>
      <c r="U12" s="36"/>
      <c r="V12" s="36"/>
    </row>
    <row r="13" spans="1:32" ht="32.25" customHeight="1" thickBot="1">
      <c r="A13" s="36"/>
      <c r="B13" s="51"/>
      <c r="C13" s="80"/>
      <c r="D13" s="80"/>
      <c r="E13" s="52"/>
      <c r="F13" s="72"/>
      <c r="G13" s="72"/>
      <c r="H13" s="75"/>
      <c r="I13" s="77"/>
      <c r="J13" s="80"/>
      <c r="K13" s="52"/>
      <c r="L13" s="51"/>
      <c r="M13" s="52"/>
      <c r="N13" s="54"/>
      <c r="O13" s="54"/>
      <c r="P13" s="54"/>
      <c r="Q13" s="54"/>
      <c r="R13" s="54"/>
      <c r="S13" s="54"/>
      <c r="T13" s="54"/>
      <c r="U13" s="36"/>
      <c r="V13" s="36"/>
      <c r="X13" s="10" t="s">
        <v>19</v>
      </c>
      <c r="Y13" s="11"/>
    </row>
    <row r="14" spans="1:32" ht="69.75" customHeight="1" thickTop="1">
      <c r="A14" s="30">
        <v>1</v>
      </c>
      <c r="B14" s="92"/>
      <c r="C14" s="93"/>
      <c r="D14" s="93"/>
      <c r="E14" s="94"/>
      <c r="F14" s="99" t="s">
        <v>37</v>
      </c>
      <c r="G14" s="100"/>
      <c r="H14" s="24"/>
      <c r="I14" s="20"/>
      <c r="J14" s="55"/>
      <c r="K14" s="56"/>
      <c r="L14" s="31"/>
      <c r="M14" s="32"/>
      <c r="N14" s="19" t="str">
        <f t="shared" ref="N14:N18" si="0">IF($B14="","",$O14)</f>
        <v/>
      </c>
      <c r="O14" s="19" t="str">
        <f>IF($B14="","",(ROUNDDOWN(IF($Y$10="本則課税",#REF!*2/10,$J14*2/10),0)))</f>
        <v/>
      </c>
      <c r="P14" s="92"/>
      <c r="Q14" s="94"/>
      <c r="R14" s="20"/>
      <c r="S14" s="20"/>
      <c r="T14" s="20"/>
      <c r="U14" s="92"/>
      <c r="V14" s="94"/>
    </row>
    <row r="15" spans="1:32" ht="69.75" customHeight="1">
      <c r="A15" s="25">
        <v>2</v>
      </c>
      <c r="B15" s="33"/>
      <c r="C15" s="98"/>
      <c r="D15" s="98"/>
      <c r="E15" s="34"/>
      <c r="F15" s="48" t="s">
        <v>37</v>
      </c>
      <c r="G15" s="49"/>
      <c r="H15" s="17"/>
      <c r="I15" s="18"/>
      <c r="J15" s="58"/>
      <c r="K15" s="59"/>
      <c r="L15" s="31"/>
      <c r="M15" s="32"/>
      <c r="N15" s="19" t="str">
        <f t="shared" si="0"/>
        <v/>
      </c>
      <c r="O15" s="19" t="str">
        <f>IF($B15="","",(ROUNDDOWN(IF($Y$10="本則課税",#REF!*2/10,$J15*2/10),0)))</f>
        <v/>
      </c>
      <c r="P15" s="33"/>
      <c r="Q15" s="34"/>
      <c r="R15" s="18"/>
      <c r="S15" s="18"/>
      <c r="T15" s="18"/>
      <c r="U15" s="33"/>
      <c r="V15" s="34"/>
    </row>
    <row r="16" spans="1:32" ht="69.75" customHeight="1">
      <c r="A16" s="17">
        <v>3</v>
      </c>
      <c r="B16" s="33"/>
      <c r="C16" s="98"/>
      <c r="D16" s="98"/>
      <c r="E16" s="34"/>
      <c r="F16" s="48" t="s">
        <v>37</v>
      </c>
      <c r="G16" s="49"/>
      <c r="H16" s="17"/>
      <c r="I16" s="18"/>
      <c r="J16" s="58"/>
      <c r="K16" s="59"/>
      <c r="L16" s="31"/>
      <c r="M16" s="32"/>
      <c r="N16" s="19" t="str">
        <f t="shared" si="0"/>
        <v/>
      </c>
      <c r="O16" s="19" t="str">
        <f>IF($B16="","",(ROUNDDOWN(IF($Y$10="本則課税",#REF!*2/10,$J16*2/10),0)))</f>
        <v/>
      </c>
      <c r="P16" s="33"/>
      <c r="Q16" s="34"/>
      <c r="R16" s="18"/>
      <c r="S16" s="18"/>
      <c r="T16" s="18"/>
      <c r="U16" s="33"/>
      <c r="V16" s="34"/>
    </row>
    <row r="17" spans="1:22" ht="69.75" customHeight="1">
      <c r="A17" s="17">
        <v>4</v>
      </c>
      <c r="B17" s="33"/>
      <c r="C17" s="98"/>
      <c r="D17" s="98"/>
      <c r="E17" s="34"/>
      <c r="F17" s="48" t="s">
        <v>37</v>
      </c>
      <c r="G17" s="49"/>
      <c r="H17" s="23"/>
      <c r="I17" s="21"/>
      <c r="J17" s="57"/>
      <c r="K17" s="57"/>
      <c r="L17" s="50"/>
      <c r="M17" s="50"/>
      <c r="N17" s="22" t="str">
        <f t="shared" si="0"/>
        <v/>
      </c>
      <c r="O17" s="22" t="str">
        <f>IF($B17="","",(ROUNDDOWN(IF($Y$10="本則課税",#REF!*2/10,$J17*2/10),0)))</f>
        <v/>
      </c>
      <c r="P17" s="85"/>
      <c r="Q17" s="85"/>
      <c r="R17" s="21"/>
      <c r="S17" s="21"/>
      <c r="T17" s="21"/>
      <c r="U17" s="85"/>
      <c r="V17" s="85"/>
    </row>
    <row r="18" spans="1:22" ht="69.75" customHeight="1" thickBot="1">
      <c r="A18" s="17">
        <v>5</v>
      </c>
      <c r="B18" s="33"/>
      <c r="C18" s="98"/>
      <c r="D18" s="98"/>
      <c r="E18" s="34"/>
      <c r="F18" s="48" t="s">
        <v>37</v>
      </c>
      <c r="G18" s="49"/>
      <c r="H18" s="23"/>
      <c r="I18" s="21"/>
      <c r="J18" s="57"/>
      <c r="K18" s="57"/>
      <c r="L18" s="50"/>
      <c r="M18" s="50"/>
      <c r="N18" s="22" t="str">
        <f t="shared" si="0"/>
        <v/>
      </c>
      <c r="O18" s="22" t="str">
        <f>IF($B18="","",(ROUNDDOWN(IF($Y$10="本則課税",#REF!*2/10,$J18*2/10),0)))</f>
        <v/>
      </c>
      <c r="P18" s="85"/>
      <c r="Q18" s="85"/>
      <c r="R18" s="21"/>
      <c r="S18" s="21"/>
      <c r="T18" s="21"/>
      <c r="U18" s="85"/>
      <c r="V18" s="85"/>
    </row>
    <row r="19" spans="1:22" ht="55.5" customHeight="1" thickTop="1">
      <c r="A19" s="26" t="s">
        <v>10</v>
      </c>
      <c r="B19" s="95"/>
      <c r="C19" s="96"/>
      <c r="D19" s="96"/>
      <c r="E19" s="97"/>
      <c r="F19" s="86"/>
      <c r="G19" s="86"/>
      <c r="H19" s="27"/>
      <c r="I19" s="27"/>
      <c r="J19" s="87"/>
      <c r="K19" s="88"/>
      <c r="L19" s="89"/>
      <c r="M19" s="89"/>
      <c r="N19" s="28"/>
      <c r="O19" s="28"/>
      <c r="P19" s="86"/>
      <c r="Q19" s="86"/>
      <c r="R19" s="29"/>
      <c r="S19" s="29"/>
      <c r="T19" s="29"/>
      <c r="U19" s="86"/>
      <c r="V19" s="86"/>
    </row>
    <row r="20" spans="1:22" ht="23.25" customHeight="1">
      <c r="A20" s="3"/>
      <c r="C20" s="5"/>
      <c r="D20" s="5"/>
      <c r="E20" s="5"/>
      <c r="H20" s="16"/>
      <c r="J20" s="5"/>
      <c r="K20" s="1"/>
      <c r="L20" s="5"/>
      <c r="M20" s="5"/>
      <c r="N20" s="1"/>
      <c r="U20" s="14"/>
      <c r="V20" s="14"/>
    </row>
    <row r="21" spans="1:22" s="84" customFormat="1" ht="19.5" customHeight="1">
      <c r="A21" s="84" t="s">
        <v>32</v>
      </c>
    </row>
    <row r="22" spans="1:22" ht="24">
      <c r="A22" s="3" t="s">
        <v>29</v>
      </c>
      <c r="B22" s="5"/>
      <c r="F22" s="12"/>
      <c r="G22" s="12"/>
      <c r="H22" s="12"/>
      <c r="I22" s="12"/>
      <c r="J22" s="5"/>
      <c r="K22" s="1"/>
      <c r="L22" s="1"/>
      <c r="M22" s="1"/>
      <c r="N22" s="1"/>
      <c r="O22" s="1"/>
      <c r="P22" s="1"/>
      <c r="Q22" s="1"/>
      <c r="R22" s="2" t="s">
        <v>34</v>
      </c>
      <c r="S22" s="13"/>
      <c r="T22" s="2" t="s">
        <v>35</v>
      </c>
      <c r="U22" s="15"/>
      <c r="V22" s="15"/>
    </row>
    <row r="23" spans="1:22" ht="19.5">
      <c r="F23" s="83"/>
      <c r="G23" s="83"/>
      <c r="H23" s="83"/>
      <c r="I23" s="83"/>
      <c r="J23" s="5"/>
      <c r="K23" s="1"/>
      <c r="U23" s="14"/>
      <c r="V23" s="14"/>
    </row>
  </sheetData>
  <mergeCells count="71">
    <mergeCell ref="P14:Q14"/>
    <mergeCell ref="U14:V14"/>
    <mergeCell ref="F15:G15"/>
    <mergeCell ref="L14:M14"/>
    <mergeCell ref="F14:G14"/>
    <mergeCell ref="Q2:V3"/>
    <mergeCell ref="B14:E14"/>
    <mergeCell ref="B19:E19"/>
    <mergeCell ref="B18:E18"/>
    <mergeCell ref="B17:E17"/>
    <mergeCell ref="B16:E16"/>
    <mergeCell ref="B15:E15"/>
    <mergeCell ref="U16:V16"/>
    <mergeCell ref="F17:G17"/>
    <mergeCell ref="L16:M16"/>
    <mergeCell ref="F16:G16"/>
    <mergeCell ref="U17:V17"/>
    <mergeCell ref="P17:Q17"/>
    <mergeCell ref="P16:Q16"/>
    <mergeCell ref="L11:O11"/>
    <mergeCell ref="P11:Q13"/>
    <mergeCell ref="B11:E13"/>
    <mergeCell ref="S11:S13"/>
    <mergeCell ref="P6:S7"/>
    <mergeCell ref="F23:I23"/>
    <mergeCell ref="A21:XFD21"/>
    <mergeCell ref="P18:Q18"/>
    <mergeCell ref="U18:V18"/>
    <mergeCell ref="L18:M18"/>
    <mergeCell ref="P19:Q19"/>
    <mergeCell ref="U19:V19"/>
    <mergeCell ref="F19:G19"/>
    <mergeCell ref="J19:K19"/>
    <mergeCell ref="L19:M19"/>
    <mergeCell ref="F18:G18"/>
    <mergeCell ref="J16:K16"/>
    <mergeCell ref="J15:K15"/>
    <mergeCell ref="T4:V4"/>
    <mergeCell ref="T5:V5"/>
    <mergeCell ref="A6:A7"/>
    <mergeCell ref="B6:E7"/>
    <mergeCell ref="F6:I7"/>
    <mergeCell ref="J6:J7"/>
    <mergeCell ref="K6:O7"/>
    <mergeCell ref="T6:V6"/>
    <mergeCell ref="P4:S5"/>
    <mergeCell ref="K4:O5"/>
    <mergeCell ref="P15:Q15"/>
    <mergeCell ref="U15:V15"/>
    <mergeCell ref="L15:M15"/>
    <mergeCell ref="R11:R13"/>
    <mergeCell ref="T11:T13"/>
    <mergeCell ref="U11:V13"/>
    <mergeCell ref="T7:V7"/>
    <mergeCell ref="A11:A13"/>
    <mergeCell ref="F11:G13"/>
    <mergeCell ref="H11:H13"/>
    <mergeCell ref="I11:I13"/>
    <mergeCell ref="J11:K13"/>
    <mergeCell ref="A1:J2"/>
    <mergeCell ref="A4:A5"/>
    <mergeCell ref="B4:E5"/>
    <mergeCell ref="F4:I5"/>
    <mergeCell ref="J4:J5"/>
    <mergeCell ref="L17:M17"/>
    <mergeCell ref="L12:M13"/>
    <mergeCell ref="O12:O13"/>
    <mergeCell ref="N12:N13"/>
    <mergeCell ref="J14:K14"/>
    <mergeCell ref="J18:K18"/>
    <mergeCell ref="J17:K17"/>
  </mergeCells>
  <phoneticPr fontId="1"/>
  <dataValidations count="3">
    <dataValidation type="list" allowBlank="1" showInputMessage="1" showErrorMessage="1" sqref="Y13" xr:uid="{D8C178BC-A445-4C7F-AC16-ACBD643E656F}">
      <formula1>"融資,自己資金"</formula1>
    </dataValidation>
    <dataValidation type="list" allowBlank="1" showInputMessage="1" showErrorMessage="1" sqref="Y10" xr:uid="{96823CE6-B9EC-4AB9-8D9E-B5A8834E4932}">
      <formula1>"本則課税,簡易課税,免税"</formula1>
    </dataValidation>
    <dataValidation type="list" allowBlank="1" showInputMessage="1" showErrorMessage="1" sqref="L14:M18" xr:uid="{C6E131BB-E71B-4922-83DC-C4E7486A7F87}">
      <formula1>"有,無"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landscape" horizontalDpi="1200" verticalDpi="1200" r:id="rId1"/>
  <colBreaks count="1" manualBreakCount="1">
    <brk id="23" max="28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0</xdr:col>
                    <xdr:colOff>476250</xdr:colOff>
                    <xdr:row>7</xdr:row>
                    <xdr:rowOff>219075</xdr:rowOff>
                  </from>
                  <to>
                    <xdr:col>1</xdr:col>
                    <xdr:colOff>171450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3</xdr:col>
                    <xdr:colOff>390525</xdr:colOff>
                    <xdr:row>7</xdr:row>
                    <xdr:rowOff>219075</xdr:rowOff>
                  </from>
                  <to>
                    <xdr:col>4</xdr:col>
                    <xdr:colOff>38100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6" name="Check Box 20">
              <controlPr defaultSize="0" autoFill="0" autoLine="0" autoPict="0">
                <anchor moveWithCells="1">
                  <from>
                    <xdr:col>6</xdr:col>
                    <xdr:colOff>95250</xdr:colOff>
                    <xdr:row>7</xdr:row>
                    <xdr:rowOff>228600</xdr:rowOff>
                  </from>
                  <to>
                    <xdr:col>7</xdr:col>
                    <xdr:colOff>161925</xdr:colOff>
                    <xdr:row>9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要望調査表（入力用）_通常</vt:lpstr>
      <vt:lpstr>'要望調査表（入力用）_通常'!Print_Area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渡邊愛衣</dc:creator>
  <cp:lastModifiedBy>岡部光信</cp:lastModifiedBy>
  <cp:lastPrinted>2026-09-24T13:46:23Z</cp:lastPrinted>
  <dcterms:created xsi:type="dcterms:W3CDTF">2015-06-05T18:19:34Z</dcterms:created>
  <dcterms:modified xsi:type="dcterms:W3CDTF">2026-09-24T13:46:45Z</dcterms:modified>
</cp:coreProperties>
</file>